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4TO INFORME TRIMESTRAL 2020\"/>
    </mc:Choice>
  </mc:AlternateContent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<sst xmlns="http://schemas.openxmlformats.org/spreadsheetml/2006/main" count="54" uniqueCount="54">
  <si>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</si>
  <si>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</si>
  <si>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</si>
  <si>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</si>
  <si>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</si>
  <si>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</si>
  <si>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</si>
  <si>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</si>
  <si>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</si>
  <si>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</si>
  <si>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</si>
  <si>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</si>
  <si>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</si>
  <si>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</si>
  <si>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</si>
  <si>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</si>
  <si>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</si>
  <si>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</si>
  <si>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</si>
  <si>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</si>
  <si>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</si>
  <si>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</si>
  <si>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</si>
  <si>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</si>
  <si>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</si>
  <si>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</si>
  <si>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</si>
  <si>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</si>
  <si>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</si>
  <si>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</si>
  <si>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</si>
  <si>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</si>
  <si>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</si>
  <si>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</si>
  <si>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</si>
  <si>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</si>
  <si>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</si>
  <si>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</si>
  <si>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</si>
  <si>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</si>
  <si>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</si>
  <si>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</si>
  <si>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</si>
  <si>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</si>
  <si>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</si>
  <si>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</si>
  <si>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</si>
  <si>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</si>
  <si>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</si>
  <si>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</si>
  <si>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</si>
  <si>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</si>
  <si>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</si>
  <si>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JUNTA MUNICIPAL DE AGUA POTABLE Y ALCANTARILLADO DE SAN FELIPE, GTO.
ESTADO DE CAMBIOS EN LA SITUACIÓN FINANCIERA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</si>
</sst>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9"/>
  <sheetViews>
    <sheetView showGridLines="0" tabSelected="1" zoomScaleNormal="100" zoomScaleSheetLayoutView="80" workbookViewId="0">
      <selection activeCell="A2" sqref="A2"/>
    </sheetView>
  </sheetViews>
  <sheetFormatPr baseColWidth="10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4" t="s">
        <v>53</v>
      </c>
      <c r="B1" s="25"/>
      <c r="C1" s="26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3351992.0500000003</v>
      </c>
      <c r="C3" s="17">
        <f>C4+C13</f>
        <v>13689545.390000001</v>
      </c>
    </row>
    <row r="4" spans="1:3" ht="12.75" customHeight="1" x14ac:dyDescent="0.2">
      <c r="A4" s="6" t="s">
        <v>7</v>
      </c>
      <c r="B4" s="16">
        <f>SUM(B5:B11)</f>
        <v>2968860.37</v>
      </c>
      <c r="C4" s="17">
        <f>SUM(C5:C11)</f>
        <v>7178058.96</v>
      </c>
    </row>
    <row r="5" spans="1:3" x14ac:dyDescent="0.2">
      <c r="A5" s="9" t="s">
        <v>14</v>
      </c>
      <c r="B5" s="7">
        <v>0</v>
      </c>
      <c r="C5" s="8">
        <v>3204298.87</v>
      </c>
    </row>
    <row r="6" spans="1:3" x14ac:dyDescent="0.2">
      <c r="A6" s="9" t="s">
        <v>15</v>
      </c>
      <c r="B6" s="7">
        <v>0</v>
      </c>
      <c r="C6" s="8">
        <v>3888441.05</v>
      </c>
    </row>
    <row r="7" spans="1:3" x14ac:dyDescent="0.2">
      <c r="A7" s="9" t="s">
        <v>16</v>
      </c>
      <c r="B7" s="7">
        <v>2968860.37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85319.039999999994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383131.68</v>
      </c>
      <c r="C13" s="17">
        <f>SUM(C14:C22)</f>
        <v>6511486.4300000006</v>
      </c>
    </row>
    <row r="14" spans="1:3" x14ac:dyDescent="0.2">
      <c r="A14" s="9" t="s">
        <v>19</v>
      </c>
      <c r="B14" s="7">
        <v>0</v>
      </c>
      <c r="C14" s="8">
        <v>0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6349380.6100000003</v>
      </c>
    </row>
    <row r="17" spans="1:3" x14ac:dyDescent="0.2">
      <c r="A17" s="9" t="s">
        <v>22</v>
      </c>
      <c r="B17" s="7">
        <v>0</v>
      </c>
      <c r="C17" s="8">
        <v>162105.82</v>
      </c>
    </row>
    <row r="18" spans="1:3" x14ac:dyDescent="0.2">
      <c r="A18" s="9" t="s">
        <v>23</v>
      </c>
      <c r="B18" s="7">
        <v>0</v>
      </c>
      <c r="C18" s="8">
        <v>0</v>
      </c>
    </row>
    <row r="19" spans="1:3" x14ac:dyDescent="0.2">
      <c r="A19" s="9" t="s">
        <v>24</v>
      </c>
      <c r="B19" s="7">
        <v>383131.68</v>
      </c>
      <c r="C19" s="8">
        <v>0</v>
      </c>
    </row>
    <row r="20" spans="1:3" x14ac:dyDescent="0.2">
      <c r="A20" s="9" t="s">
        <v>25</v>
      </c>
      <c r="B20" s="7">
        <v>0</v>
      </c>
      <c r="C20" s="8">
        <v>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4426546.8499999996</v>
      </c>
      <c r="C24" s="17">
        <f>C25+C35</f>
        <v>0</v>
      </c>
    </row>
    <row r="25" spans="1:3" x14ac:dyDescent="0.2">
      <c r="A25" s="6" t="s">
        <v>9</v>
      </c>
      <c r="B25" s="16">
        <f>SUM(B26:B33)</f>
        <v>4426546.8499999996</v>
      </c>
      <c r="C25" s="17">
        <f>SUM(C26:C33)</f>
        <v>0</v>
      </c>
    </row>
    <row r="26" spans="1:3" x14ac:dyDescent="0.2">
      <c r="A26" s="9" t="s">
        <v>28</v>
      </c>
      <c r="B26" s="7">
        <v>1654118.19</v>
      </c>
      <c r="C26" s="8">
        <v>0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0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0</v>
      </c>
      <c r="C32" s="8">
        <v>0</v>
      </c>
    </row>
    <row r="33" spans="1:3" x14ac:dyDescent="0.2">
      <c r="A33" s="9" t="s">
        <v>35</v>
      </c>
      <c r="B33" s="7">
        <v>2772428.66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0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0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10729935.390000001</v>
      </c>
      <c r="C43" s="23">
        <f>C44+C49+C56</f>
        <v>4818928.9000000004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10729935.390000001</v>
      </c>
      <c r="C49" s="17">
        <f>SUM(C50:C54)</f>
        <v>4818928.9000000004</v>
      </c>
    </row>
    <row r="50" spans="1:3" x14ac:dyDescent="0.2">
      <c r="A50" s="9" t="s">
        <v>44</v>
      </c>
      <c r="B50" s="7">
        <v>0</v>
      </c>
      <c r="C50" s="8">
        <v>4818928.9000000004</v>
      </c>
    </row>
    <row r="51" spans="1:3" x14ac:dyDescent="0.2">
      <c r="A51" s="9" t="s">
        <v>45</v>
      </c>
      <c r="B51" s="7">
        <v>10729935.390000001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27" t="s">
        <v>52</v>
      </c>
      <c r="B59" s="27"/>
      <c r="C59" s="27"/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2017-12-15T19:17:38Z</cp:lastPrinted>
  <dcterms:created xsi:type="dcterms:W3CDTF">2012-12-11T20:26:08Z</dcterms:created>
  <dcterms:modified xsi:type="dcterms:W3CDTF">2021-01-27T19:15:59Z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